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tabRatio="500"/>
  </bookViews>
  <sheets>
    <sheet name="textbook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2" i="1"/>
</calcChain>
</file>

<file path=xl/sharedStrings.xml><?xml version="1.0" encoding="utf-8"?>
<sst xmlns="http://schemas.openxmlformats.org/spreadsheetml/2006/main" count="223" uniqueCount="177">
  <si>
    <t>deptAbbr</t>
  </si>
  <si>
    <t>course</t>
  </si>
  <si>
    <t>ibsn</t>
  </si>
  <si>
    <t>uclaNew</t>
  </si>
  <si>
    <t>amazNew</t>
  </si>
  <si>
    <t>Am Ind</t>
  </si>
  <si>
    <t xml:space="preserve"> C170</t>
  </si>
  <si>
    <t>978-0803272620</t>
  </si>
  <si>
    <t>Anthro</t>
  </si>
  <si>
    <t>978-0030119194</t>
  </si>
  <si>
    <t>135T</t>
  </si>
  <si>
    <t>978-0300080643</t>
  </si>
  <si>
    <t>191HB</t>
  </si>
  <si>
    <t>978-0226206813</t>
  </si>
  <si>
    <t>Art His</t>
  </si>
  <si>
    <t>M102K</t>
  </si>
  <si>
    <t>978-0892365999</t>
  </si>
  <si>
    <t>118E</t>
  </si>
  <si>
    <t>978-0394723693</t>
  </si>
  <si>
    <t>Asia Am</t>
  </si>
  <si>
    <t>187B</t>
  </si>
  <si>
    <t>978-0822338437</t>
  </si>
  <si>
    <t>191E</t>
  </si>
  <si>
    <t>978-0816646135</t>
  </si>
  <si>
    <t>Ch Engr</t>
  </si>
  <si>
    <t>C125</t>
  </si>
  <si>
    <t>978-0195123401</t>
  </si>
  <si>
    <t>Chicano</t>
  </si>
  <si>
    <t>M145B</t>
  </si>
  <si>
    <t>978-0896086265</t>
  </si>
  <si>
    <t>Chin</t>
  </si>
  <si>
    <t>978-0791420621</t>
  </si>
  <si>
    <t>Com Sci</t>
  </si>
  <si>
    <t>978-0321295354</t>
  </si>
  <si>
    <t>Comm Lit</t>
  </si>
  <si>
    <t>978-0393329254</t>
  </si>
  <si>
    <t>Comm St</t>
  </si>
  <si>
    <t>978-0195181234</t>
  </si>
  <si>
    <t>Comptng</t>
  </si>
  <si>
    <t>20A</t>
  </si>
  <si>
    <t>978-0470509487</t>
  </si>
  <si>
    <t>E&amp;S Sci</t>
  </si>
  <si>
    <t>978-0521711128</t>
  </si>
  <si>
    <t>978-0393927634</t>
  </si>
  <si>
    <t>Econ</t>
  </si>
  <si>
    <t>978-0324421620</t>
  </si>
  <si>
    <t>El Engr</t>
  </si>
  <si>
    <t>978-0131497269</t>
  </si>
  <si>
    <t>978-0471287704</t>
  </si>
  <si>
    <t>Engl</t>
  </si>
  <si>
    <t>M104C</t>
  </si>
  <si>
    <t>978-0582276024</t>
  </si>
  <si>
    <t>978-0199561339</t>
  </si>
  <si>
    <t>978-0374515362</t>
  </si>
  <si>
    <t>M260A</t>
  </si>
  <si>
    <t>978-0804747295</t>
  </si>
  <si>
    <t>Engr</t>
  </si>
  <si>
    <t>183EW</t>
  </si>
  <si>
    <t>978-0132306416</t>
  </si>
  <si>
    <t>ESL</t>
  </si>
  <si>
    <t>38A</t>
  </si>
  <si>
    <t>978-1577665304</t>
  </si>
  <si>
    <t>Frnch</t>
  </si>
  <si>
    <t>978-2020525718</t>
  </si>
  <si>
    <t>Geog</t>
  </si>
  <si>
    <t>978-1405102667</t>
  </si>
  <si>
    <t>German</t>
  </si>
  <si>
    <t>978-0205668946</t>
  </si>
  <si>
    <t>Greek</t>
  </si>
  <si>
    <t>978-1598561692</t>
  </si>
  <si>
    <t>Hist</t>
  </si>
  <si>
    <t>97F</t>
  </si>
  <si>
    <t>978-1560000259</t>
  </si>
  <si>
    <t>201B</t>
  </si>
  <si>
    <t>978-0198149248</t>
  </si>
  <si>
    <t>201L</t>
  </si>
  <si>
    <t>978-0742567498</t>
  </si>
  <si>
    <t>Hlt Ser</t>
  </si>
  <si>
    <t>M422</t>
  </si>
  <si>
    <t>978-0761918479</t>
  </si>
  <si>
    <t>978-0763745554</t>
  </si>
  <si>
    <t>Hnrs</t>
  </si>
  <si>
    <t>978-0140447187</t>
  </si>
  <si>
    <t>M106</t>
  </si>
  <si>
    <t>978-1400033416</t>
  </si>
  <si>
    <t>Lifesci</t>
  </si>
  <si>
    <t>978-0716776710</t>
  </si>
  <si>
    <t>Mat Sci</t>
  </si>
  <si>
    <t>978-0470419977</t>
  </si>
  <si>
    <t>Math</t>
  </si>
  <si>
    <t>151A</t>
  </si>
  <si>
    <t>978-0534407612</t>
  </si>
  <si>
    <t>Mgmt</t>
  </si>
  <si>
    <t>1A</t>
  </si>
  <si>
    <t>978-0077251031</t>
  </si>
  <si>
    <t>978-0078136634</t>
  </si>
  <si>
    <t>127B</t>
  </si>
  <si>
    <t>978-0324828641</t>
  </si>
  <si>
    <t>978-0073379661</t>
  </si>
  <si>
    <t>231D</t>
  </si>
  <si>
    <t>978-0131407374</t>
  </si>
  <si>
    <t>263A</t>
  </si>
  <si>
    <t>978-0073404769</t>
  </si>
  <si>
    <t>Mus His</t>
  </si>
  <si>
    <t>191G</t>
  </si>
  <si>
    <t>978-0195162578</t>
  </si>
  <si>
    <t>Physics</t>
  </si>
  <si>
    <t>6A</t>
  </si>
  <si>
    <t>978-0534491437</t>
  </si>
  <si>
    <t>Pol Sci</t>
  </si>
  <si>
    <t>978-0393090406</t>
  </si>
  <si>
    <t>120B</t>
  </si>
  <si>
    <t>978-1588264169</t>
  </si>
  <si>
    <t>M132B</t>
  </si>
  <si>
    <t>978-0205753383</t>
  </si>
  <si>
    <t>171C</t>
  </si>
  <si>
    <t>978-0393976267</t>
  </si>
  <si>
    <t>200C</t>
  </si>
  <si>
    <t>978-0471663799</t>
  </si>
  <si>
    <t>Psych</t>
  </si>
  <si>
    <t>978-1429227049</t>
  </si>
  <si>
    <t>134A</t>
  </si>
  <si>
    <t>978-0073378541</t>
  </si>
  <si>
    <t>978-0495099697</t>
  </si>
  <si>
    <t>Russian</t>
  </si>
  <si>
    <t>90B</t>
  </si>
  <si>
    <t>978-0674304437</t>
  </si>
  <si>
    <t>Soc Gen</t>
  </si>
  <si>
    <t>102W</t>
  </si>
  <si>
    <t>978-0520265882</t>
  </si>
  <si>
    <t>Soc Wlf</t>
  </si>
  <si>
    <t>M104D</t>
  </si>
  <si>
    <t>978-1412969666</t>
  </si>
  <si>
    <t>Sociol</t>
  </si>
  <si>
    <t>180A</t>
  </si>
  <si>
    <t>978-0812968378</t>
  </si>
  <si>
    <t>Span</t>
  </si>
  <si>
    <t>978-0618527748</t>
  </si>
  <si>
    <t>978-0471013914</t>
  </si>
  <si>
    <t>Stat</t>
  </si>
  <si>
    <t>98T</t>
  </si>
  <si>
    <t>978-0393310726</t>
  </si>
  <si>
    <t>C180</t>
  </si>
  <si>
    <t>978-1584883883</t>
  </si>
  <si>
    <t>978-0412043710</t>
  </si>
  <si>
    <t>C216</t>
  </si>
  <si>
    <t>978-1441931566</t>
  </si>
  <si>
    <t>Urbn Pl</t>
  </si>
  <si>
    <t>M275</t>
  </si>
  <si>
    <t>978-1592134328</t>
  </si>
  <si>
    <t>Wld Art</t>
  </si>
  <si>
    <t>C139</t>
  </si>
  <si>
    <t>978-0520224759</t>
  </si>
  <si>
    <t>978-1412923484</t>
  </si>
  <si>
    <t>C409A</t>
  </si>
  <si>
    <t>978-0195390827</t>
  </si>
  <si>
    <t>978-0820474151</t>
  </si>
  <si>
    <t>Wom Std</t>
  </si>
  <si>
    <t>M144</t>
  </si>
  <si>
    <t>978-1570755637</t>
  </si>
  <si>
    <t>978-0822341147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</si>
  <si>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</si>
  <si>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</si>
  <si>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</si>
  <si>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</si>
  <si>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</si>
  <si>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</si>
  <si>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</si>
  <si>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</si>
  <si>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</si>
  <si>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</si>
  <si>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</si>
  <si>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</si>
  <si>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</si>
  <si>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Paired Two Sample for Means</t>
  </si>
  <si>
    <t>Pearson Correlation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</si>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</sst>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/>
  </sheetViews>
  <sheetFormatPr defaultColWidth="11" defaultRowHeight="15.75" x14ac:dyDescent="0.25"/>
  <cols>
    <col min="7" max="7" width="40.625" bestFit="1" customWidth="1"/>
    <col min="12" max="12" width="12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176</v>
      </c>
    </row>
    <row r="2" spans="1:12" x14ac:dyDescent="0.25">
      <c r="A2" t="s">
        <v>5</v>
      </c>
      <c r="B2" t="s">
        <v>6</v>
      </c>
      <c r="C2" t="s">
        <v>7</v>
      </c>
      <c r="D2">
        <v>27.67</v>
      </c>
      <c r="E2">
        <v>27.95</v>
      </c>
      <c r="F2">
        <f>E2-D2</f>
        <v>0.27999999999999758</v>
      </c>
    </row>
    <row r="3" spans="1:12" x14ac:dyDescent="0.25">
      <c r="A3" t="s">
        <v>8</v>
      </c>
      <c r="B3">
        <v>9</v>
      </c>
      <c r="C3" t="s">
        <v>9</v>
      </c>
      <c r="D3">
        <v>40.590000000000003</v>
      </c>
      <c r="E3">
        <v>31.14</v>
      </c>
      <c r="F3">
        <f t="shared" ref="F3:F66" si="0">E3-D3</f>
        <v>-9.4500000000000028</v>
      </c>
    </row>
    <row r="4" spans="1:12" x14ac:dyDescent="0.25">
      <c r="A4" t="s">
        <v>8</v>
      </c>
      <c r="B4" t="s">
        <v>10</v>
      </c>
      <c r="C4" t="s">
        <v>11</v>
      </c>
      <c r="D4">
        <v>31.68</v>
      </c>
      <c r="E4">
        <v>32</v>
      </c>
      <c r="F4">
        <f t="shared" si="0"/>
        <v>0.32000000000000028</v>
      </c>
    </row>
    <row r="5" spans="1:12" x14ac:dyDescent="0.25">
      <c r="A5" t="s">
        <v>8</v>
      </c>
      <c r="B5" t="s">
        <v>12</v>
      </c>
      <c r="C5" t="s">
        <v>13</v>
      </c>
      <c r="D5">
        <v>16</v>
      </c>
      <c r="E5">
        <v>11.52</v>
      </c>
      <c r="F5">
        <f t="shared" si="0"/>
        <v>-4.4800000000000004</v>
      </c>
    </row>
    <row r="6" spans="1:12" x14ac:dyDescent="0.25">
      <c r="A6" t="s">
        <v>14</v>
      </c>
      <c r="B6" t="s">
        <v>15</v>
      </c>
      <c r="C6" t="s">
        <v>16</v>
      </c>
      <c r="D6">
        <v>18.95</v>
      </c>
      <c r="E6">
        <v>14.21</v>
      </c>
      <c r="F6">
        <f t="shared" si="0"/>
        <v>-4.7399999999999984</v>
      </c>
      <c r="G6" t="s">
        <v>174</v>
      </c>
    </row>
    <row r="7" spans="1:12" ht="16.5" thickBot="1" x14ac:dyDescent="0.3">
      <c r="A7" t="s">
        <v>14</v>
      </c>
      <c r="B7" t="s">
        <v>17</v>
      </c>
      <c r="C7" t="s">
        <v>18</v>
      </c>
      <c r="D7">
        <v>14.95</v>
      </c>
      <c r="E7">
        <v>10.17</v>
      </c>
      <c r="F7">
        <f t="shared" si="0"/>
        <v>-4.7799999999999994</v>
      </c>
    </row>
    <row r="8" spans="1:12" x14ac:dyDescent="0.25">
      <c r="A8" t="s">
        <v>19</v>
      </c>
      <c r="B8" t="s">
        <v>20</v>
      </c>
      <c r="C8" t="s">
        <v>21</v>
      </c>
      <c r="D8">
        <v>24.7</v>
      </c>
      <c r="E8">
        <v>20.059999999999999</v>
      </c>
      <c r="F8">
        <f t="shared" si="0"/>
        <v>-4.6400000000000006</v>
      </c>
      <c r="G8" s="3"/>
      <c r="H8" s="3" t="s">
        <v>162</v>
      </c>
      <c r="I8" s="3" t="s">
        <v>163</v>
      </c>
    </row>
    <row r="9" spans="1:12" x14ac:dyDescent="0.25">
      <c r="A9" t="s">
        <v>19</v>
      </c>
      <c r="B9" t="s">
        <v>22</v>
      </c>
      <c r="C9" t="s">
        <v>23</v>
      </c>
      <c r="D9">
        <v>19.5</v>
      </c>
      <c r="E9">
        <v>16.66</v>
      </c>
      <c r="F9">
        <f t="shared" si="0"/>
        <v>-2.84</v>
      </c>
      <c r="G9" s="1" t="s">
        <v>164</v>
      </c>
      <c r="H9" s="1">
        <v>72.22191780821916</v>
      </c>
      <c r="I9" s="1">
        <v>59.460273972602742</v>
      </c>
    </row>
    <row r="10" spans="1:12" x14ac:dyDescent="0.25">
      <c r="A10" t="s">
        <v>24</v>
      </c>
      <c r="B10" t="s">
        <v>25</v>
      </c>
      <c r="C10" t="s">
        <v>26</v>
      </c>
      <c r="D10">
        <v>123.84</v>
      </c>
      <c r="E10">
        <v>106.25</v>
      </c>
      <c r="F10">
        <f t="shared" si="0"/>
        <v>-17.590000000000003</v>
      </c>
      <c r="G10" s="1" t="s">
        <v>165</v>
      </c>
      <c r="H10" s="1">
        <v>3559.211587937602</v>
      </c>
      <c r="I10" s="1">
        <v>2400.5659415905625</v>
      </c>
    </row>
    <row r="11" spans="1:12" x14ac:dyDescent="0.25">
      <c r="A11" t="s">
        <v>27</v>
      </c>
      <c r="B11" t="s">
        <v>28</v>
      </c>
      <c r="C11" t="s">
        <v>29</v>
      </c>
      <c r="D11">
        <v>17</v>
      </c>
      <c r="E11">
        <v>13.26</v>
      </c>
      <c r="F11">
        <f t="shared" si="0"/>
        <v>-3.74</v>
      </c>
      <c r="G11" s="1" t="s">
        <v>166</v>
      </c>
      <c r="H11" s="1">
        <v>73</v>
      </c>
      <c r="I11" s="1">
        <v>73</v>
      </c>
    </row>
    <row r="12" spans="1:12" x14ac:dyDescent="0.25">
      <c r="A12" t="s">
        <v>30</v>
      </c>
      <c r="B12">
        <v>174</v>
      </c>
      <c r="C12" t="s">
        <v>31</v>
      </c>
      <c r="D12">
        <v>31.63</v>
      </c>
      <c r="E12">
        <v>29.95</v>
      </c>
      <c r="F12">
        <f t="shared" si="0"/>
        <v>-1.6799999999999997</v>
      </c>
      <c r="G12" s="1" t="s">
        <v>175</v>
      </c>
      <c r="H12" s="1">
        <v>0.98469019385807321</v>
      </c>
      <c r="I12" s="1"/>
    </row>
    <row r="13" spans="1:12" x14ac:dyDescent="0.25">
      <c r="A13" t="s">
        <v>32</v>
      </c>
      <c r="B13">
        <v>180</v>
      </c>
      <c r="C13" t="s">
        <v>33</v>
      </c>
      <c r="D13">
        <v>116</v>
      </c>
      <c r="E13">
        <v>88.09</v>
      </c>
      <c r="F13">
        <f t="shared" si="0"/>
        <v>-27.909999999999997</v>
      </c>
      <c r="G13" s="1" t="s">
        <v>167</v>
      </c>
      <c r="H13" s="1">
        <v>0</v>
      </c>
      <c r="I13" s="1"/>
    </row>
    <row r="14" spans="1:12" x14ac:dyDescent="0.25">
      <c r="A14" t="s">
        <v>34</v>
      </c>
      <c r="B14">
        <v>290</v>
      </c>
      <c r="C14" t="s">
        <v>35</v>
      </c>
      <c r="D14">
        <v>27.67</v>
      </c>
      <c r="E14">
        <v>18.45</v>
      </c>
      <c r="F14">
        <f t="shared" si="0"/>
        <v>-9.2200000000000024</v>
      </c>
      <c r="G14" s="1" t="s">
        <v>168</v>
      </c>
      <c r="H14" s="1">
        <v>72</v>
      </c>
      <c r="I14" s="1"/>
    </row>
    <row r="15" spans="1:12" x14ac:dyDescent="0.25">
      <c r="A15" t="s">
        <v>36</v>
      </c>
      <c r="B15">
        <v>10</v>
      </c>
      <c r="C15" t="s">
        <v>37</v>
      </c>
      <c r="D15">
        <v>24.7</v>
      </c>
      <c r="E15">
        <v>16.47</v>
      </c>
      <c r="F15">
        <f t="shared" si="0"/>
        <v>-8.23</v>
      </c>
      <c r="G15" s="1" t="s">
        <v>169</v>
      </c>
      <c r="H15" s="1">
        <v>7.6487711124797517</v>
      </c>
      <c r="I15" s="1"/>
    </row>
    <row r="16" spans="1:12" x14ac:dyDescent="0.25">
      <c r="A16" t="s">
        <v>38</v>
      </c>
      <c r="B16" t="s">
        <v>39</v>
      </c>
      <c r="C16" t="s">
        <v>40</v>
      </c>
      <c r="D16">
        <v>126.67</v>
      </c>
      <c r="E16">
        <v>97.38</v>
      </c>
      <c r="F16">
        <f t="shared" si="0"/>
        <v>-29.290000000000006</v>
      </c>
      <c r="G16" s="1" t="s">
        <v>170</v>
      </c>
      <c r="H16" s="1">
        <v>3.4637905630327746E-11</v>
      </c>
      <c r="I16" s="1"/>
      <c r="L16">
        <f>_xlfn.T.TEST(D2:D74,E2:E74,1,1)</f>
        <v>3.463790563032613E-11</v>
      </c>
    </row>
    <row r="17" spans="1:9" x14ac:dyDescent="0.25">
      <c r="A17" t="s">
        <v>41</v>
      </c>
      <c r="B17">
        <v>7</v>
      </c>
      <c r="C17" t="s">
        <v>42</v>
      </c>
      <c r="D17">
        <v>53.9</v>
      </c>
      <c r="E17">
        <v>47.51</v>
      </c>
      <c r="F17">
        <f t="shared" si="0"/>
        <v>-6.3900000000000006</v>
      </c>
      <c r="G17" s="1" t="s">
        <v>171</v>
      </c>
      <c r="H17" s="1">
        <v>1.6662936961315378</v>
      </c>
      <c r="I17" s="1"/>
    </row>
    <row r="18" spans="1:9" x14ac:dyDescent="0.25">
      <c r="A18" t="s">
        <v>41</v>
      </c>
      <c r="B18">
        <v>101</v>
      </c>
      <c r="C18" t="s">
        <v>43</v>
      </c>
      <c r="D18">
        <v>89.73</v>
      </c>
      <c r="E18">
        <v>74.930000000000007</v>
      </c>
      <c r="F18">
        <f t="shared" si="0"/>
        <v>-14.799999999999997</v>
      </c>
      <c r="G18" s="1" t="s">
        <v>172</v>
      </c>
      <c r="H18" s="1">
        <v>6.9275811260655491E-11</v>
      </c>
      <c r="I18" s="1"/>
    </row>
    <row r="19" spans="1:9" ht="16.5" thickBot="1" x14ac:dyDescent="0.3">
      <c r="A19" t="s">
        <v>44</v>
      </c>
      <c r="B19">
        <v>101</v>
      </c>
      <c r="C19" t="s">
        <v>45</v>
      </c>
      <c r="D19">
        <v>171</v>
      </c>
      <c r="E19">
        <v>132.77000000000001</v>
      </c>
      <c r="F19">
        <f t="shared" si="0"/>
        <v>-38.22999999999999</v>
      </c>
      <c r="G19" s="2" t="s">
        <v>173</v>
      </c>
      <c r="H19" s="2">
        <v>1.9934635666618719</v>
      </c>
      <c r="I19" s="2"/>
    </row>
    <row r="20" spans="1:9" x14ac:dyDescent="0.25">
      <c r="A20" t="s">
        <v>46</v>
      </c>
      <c r="B20">
        <v>2</v>
      </c>
      <c r="C20" t="s">
        <v>47</v>
      </c>
      <c r="D20">
        <v>152</v>
      </c>
      <c r="E20">
        <v>121.5</v>
      </c>
      <c r="F20">
        <f t="shared" si="0"/>
        <v>-30.5</v>
      </c>
    </row>
    <row r="21" spans="1:9" x14ac:dyDescent="0.25">
      <c r="A21" t="s">
        <v>46</v>
      </c>
      <c r="B21">
        <v>176</v>
      </c>
      <c r="C21" t="s">
        <v>48</v>
      </c>
      <c r="D21">
        <v>124.8</v>
      </c>
      <c r="E21">
        <v>108</v>
      </c>
      <c r="F21">
        <f t="shared" si="0"/>
        <v>-16.799999999999997</v>
      </c>
    </row>
    <row r="22" spans="1:9" x14ac:dyDescent="0.25">
      <c r="A22" t="s">
        <v>49</v>
      </c>
      <c r="B22" t="s">
        <v>50</v>
      </c>
      <c r="C22" t="s">
        <v>51</v>
      </c>
      <c r="D22">
        <v>16</v>
      </c>
      <c r="E22">
        <v>11.67</v>
      </c>
      <c r="F22">
        <f t="shared" si="0"/>
        <v>-4.33</v>
      </c>
    </row>
    <row r="23" spans="1:9" x14ac:dyDescent="0.25">
      <c r="A23" t="s">
        <v>49</v>
      </c>
      <c r="B23">
        <v>151</v>
      </c>
      <c r="C23" t="s">
        <v>52</v>
      </c>
      <c r="D23">
        <v>25.95</v>
      </c>
      <c r="E23">
        <v>18.940000000000001</v>
      </c>
      <c r="F23">
        <f t="shared" si="0"/>
        <v>-7.009999999999998</v>
      </c>
    </row>
    <row r="24" spans="1:9" x14ac:dyDescent="0.25">
      <c r="A24" t="s">
        <v>49</v>
      </c>
      <c r="B24">
        <v>180</v>
      </c>
      <c r="C24" t="s">
        <v>53</v>
      </c>
      <c r="D24">
        <v>18</v>
      </c>
      <c r="E24">
        <v>12.24</v>
      </c>
      <c r="F24">
        <f t="shared" si="0"/>
        <v>-5.76</v>
      </c>
    </row>
    <row r="25" spans="1:9" x14ac:dyDescent="0.25">
      <c r="A25" t="s">
        <v>49</v>
      </c>
      <c r="B25" t="s">
        <v>54</v>
      </c>
      <c r="C25" t="s">
        <v>55</v>
      </c>
      <c r="D25">
        <v>21.73</v>
      </c>
      <c r="E25">
        <v>21.95</v>
      </c>
      <c r="F25">
        <f t="shared" si="0"/>
        <v>0.21999999999999886</v>
      </c>
      <c r="G25" t="s">
        <v>161</v>
      </c>
    </row>
    <row r="26" spans="1:9" ht="16.5" thickBot="1" x14ac:dyDescent="0.3">
      <c r="A26" t="s">
        <v>56</v>
      </c>
      <c r="B26" t="s">
        <v>57</v>
      </c>
      <c r="C26" t="s">
        <v>58</v>
      </c>
      <c r="D26">
        <v>40.590000000000003</v>
      </c>
      <c r="E26">
        <v>31.14</v>
      </c>
      <c r="F26">
        <f t="shared" si="0"/>
        <v>-9.4500000000000028</v>
      </c>
    </row>
    <row r="27" spans="1:9" x14ac:dyDescent="0.25">
      <c r="A27" t="s">
        <v>59</v>
      </c>
      <c r="B27" t="s">
        <v>60</v>
      </c>
      <c r="C27" t="s">
        <v>61</v>
      </c>
      <c r="D27">
        <v>28.95</v>
      </c>
      <c r="E27">
        <v>28.95</v>
      </c>
      <c r="F27">
        <f t="shared" si="0"/>
        <v>0</v>
      </c>
      <c r="G27" s="3"/>
      <c r="H27" s="3" t="s">
        <v>162</v>
      </c>
      <c r="I27" s="3" t="s">
        <v>163</v>
      </c>
    </row>
    <row r="28" spans="1:9" x14ac:dyDescent="0.25">
      <c r="A28" t="s">
        <v>62</v>
      </c>
      <c r="B28">
        <v>120</v>
      </c>
      <c r="C28" t="s">
        <v>63</v>
      </c>
      <c r="D28">
        <v>19.95</v>
      </c>
      <c r="E28">
        <v>16.149999999999999</v>
      </c>
      <c r="F28">
        <f t="shared" si="0"/>
        <v>-3.8000000000000007</v>
      </c>
      <c r="G28" s="1" t="s">
        <v>164</v>
      </c>
      <c r="H28" s="1">
        <v>72.22191780821916</v>
      </c>
      <c r="I28" s="1">
        <v>59.460273972602742</v>
      </c>
    </row>
    <row r="29" spans="1:9" x14ac:dyDescent="0.25">
      <c r="A29" t="s">
        <v>64</v>
      </c>
      <c r="B29">
        <v>232</v>
      </c>
      <c r="C29" t="s">
        <v>65</v>
      </c>
      <c r="D29">
        <v>49.45</v>
      </c>
      <c r="E29">
        <v>37.75</v>
      </c>
      <c r="F29">
        <f t="shared" si="0"/>
        <v>-11.700000000000003</v>
      </c>
      <c r="G29" s="1" t="s">
        <v>165</v>
      </c>
      <c r="H29" s="1">
        <v>3559.211587937602</v>
      </c>
      <c r="I29" s="1">
        <v>2400.5659415905625</v>
      </c>
    </row>
    <row r="30" spans="1:9" x14ac:dyDescent="0.25">
      <c r="A30" t="s">
        <v>66</v>
      </c>
      <c r="B30">
        <v>57</v>
      </c>
      <c r="C30" t="s">
        <v>67</v>
      </c>
      <c r="D30">
        <v>41.09</v>
      </c>
      <c r="E30">
        <v>31.78</v>
      </c>
      <c r="F30">
        <f t="shared" si="0"/>
        <v>-9.3100000000000023</v>
      </c>
      <c r="G30" s="1" t="s">
        <v>166</v>
      </c>
      <c r="H30" s="1">
        <v>73</v>
      </c>
      <c r="I30" s="1">
        <v>73</v>
      </c>
    </row>
    <row r="31" spans="1:9" x14ac:dyDescent="0.25">
      <c r="A31" t="s">
        <v>68</v>
      </c>
      <c r="B31">
        <v>130</v>
      </c>
      <c r="C31" t="s">
        <v>69</v>
      </c>
      <c r="D31">
        <v>50.95</v>
      </c>
      <c r="E31">
        <v>32.97</v>
      </c>
      <c r="F31">
        <f t="shared" si="0"/>
        <v>-17.980000000000004</v>
      </c>
      <c r="G31" s="1" t="s">
        <v>167</v>
      </c>
      <c r="H31" s="1">
        <v>0</v>
      </c>
      <c r="I31" s="1"/>
    </row>
    <row r="32" spans="1:9" x14ac:dyDescent="0.25">
      <c r="A32" t="s">
        <v>70</v>
      </c>
      <c r="B32" t="s">
        <v>71</v>
      </c>
      <c r="C32" t="s">
        <v>72</v>
      </c>
      <c r="D32">
        <v>44.5</v>
      </c>
      <c r="E32">
        <v>30.87</v>
      </c>
      <c r="F32">
        <f t="shared" si="0"/>
        <v>-13.629999999999999</v>
      </c>
      <c r="G32" s="1" t="s">
        <v>168</v>
      </c>
      <c r="H32" s="1">
        <v>139</v>
      </c>
      <c r="I32" s="1"/>
    </row>
    <row r="33" spans="1:9" x14ac:dyDescent="0.25">
      <c r="A33" t="s">
        <v>70</v>
      </c>
      <c r="B33" t="s">
        <v>73</v>
      </c>
      <c r="C33" t="s">
        <v>74</v>
      </c>
      <c r="D33">
        <v>82.45</v>
      </c>
      <c r="E33">
        <v>85</v>
      </c>
      <c r="F33">
        <f t="shared" si="0"/>
        <v>2.5499999999999972</v>
      </c>
      <c r="G33" s="1" t="s">
        <v>169</v>
      </c>
      <c r="H33" s="1">
        <v>1.4123847692022138</v>
      </c>
      <c r="I33" s="1"/>
    </row>
    <row r="34" spans="1:9" x14ac:dyDescent="0.25">
      <c r="A34" t="s">
        <v>70</v>
      </c>
      <c r="B34" t="s">
        <v>75</v>
      </c>
      <c r="C34" t="s">
        <v>76</v>
      </c>
      <c r="D34">
        <v>34.6</v>
      </c>
      <c r="E34">
        <v>34.950000000000003</v>
      </c>
      <c r="F34">
        <f t="shared" si="0"/>
        <v>0.35000000000000142</v>
      </c>
      <c r="G34" s="1" t="s">
        <v>170</v>
      </c>
      <c r="H34" s="1">
        <v>8.003584562367197E-2</v>
      </c>
      <c r="I34" s="1"/>
    </row>
    <row r="35" spans="1:9" x14ac:dyDescent="0.25">
      <c r="A35" t="s">
        <v>77</v>
      </c>
      <c r="B35" t="s">
        <v>78</v>
      </c>
      <c r="C35" t="s">
        <v>79</v>
      </c>
      <c r="D35">
        <v>88.42</v>
      </c>
      <c r="E35">
        <v>97.95</v>
      </c>
      <c r="F35">
        <f t="shared" si="0"/>
        <v>9.5300000000000011</v>
      </c>
      <c r="G35" s="1" t="s">
        <v>171</v>
      </c>
      <c r="H35" s="1">
        <v>1.6558898677763616</v>
      </c>
      <c r="I35" s="1"/>
    </row>
    <row r="36" spans="1:9" x14ac:dyDescent="0.25">
      <c r="A36" t="s">
        <v>77</v>
      </c>
      <c r="B36">
        <v>437</v>
      </c>
      <c r="C36" t="s">
        <v>80</v>
      </c>
      <c r="D36">
        <v>84</v>
      </c>
      <c r="E36">
        <v>81.180000000000007</v>
      </c>
      <c r="F36">
        <f t="shared" si="0"/>
        <v>-2.8199999999999932</v>
      </c>
      <c r="G36" s="1" t="s">
        <v>172</v>
      </c>
      <c r="H36" s="1">
        <v>0.16007169124734394</v>
      </c>
      <c r="I36" s="1"/>
    </row>
    <row r="37" spans="1:9" ht="16.5" thickBot="1" x14ac:dyDescent="0.3">
      <c r="A37" t="s">
        <v>81</v>
      </c>
      <c r="B37">
        <v>37</v>
      </c>
      <c r="C37" t="s">
        <v>82</v>
      </c>
      <c r="D37">
        <v>11.25</v>
      </c>
      <c r="E37">
        <v>9.5</v>
      </c>
      <c r="F37">
        <f t="shared" si="0"/>
        <v>-1.75</v>
      </c>
      <c r="G37" s="2" t="s">
        <v>173</v>
      </c>
      <c r="H37" s="2">
        <v>1.9771777244903315</v>
      </c>
      <c r="I37" s="2"/>
    </row>
    <row r="38" spans="1:9" x14ac:dyDescent="0.25">
      <c r="A38" t="s">
        <v>81</v>
      </c>
      <c r="B38" t="s">
        <v>83</v>
      </c>
      <c r="C38" t="s">
        <v>84</v>
      </c>
      <c r="D38">
        <v>15</v>
      </c>
      <c r="E38">
        <v>10.199999999999999</v>
      </c>
      <c r="F38">
        <f t="shared" si="0"/>
        <v>-4.8000000000000007</v>
      </c>
    </row>
    <row r="39" spans="1:9" x14ac:dyDescent="0.25">
      <c r="A39" t="s">
        <v>85</v>
      </c>
      <c r="B39">
        <v>2</v>
      </c>
      <c r="C39" t="s">
        <v>86</v>
      </c>
      <c r="D39">
        <v>180.03</v>
      </c>
      <c r="E39">
        <v>134.69</v>
      </c>
      <c r="F39">
        <f t="shared" si="0"/>
        <v>-45.34</v>
      </c>
    </row>
    <row r="40" spans="1:9" x14ac:dyDescent="0.25">
      <c r="A40" t="s">
        <v>87</v>
      </c>
      <c r="B40">
        <v>104</v>
      </c>
      <c r="C40" t="s">
        <v>88</v>
      </c>
      <c r="D40">
        <v>174</v>
      </c>
      <c r="E40">
        <v>143.75</v>
      </c>
      <c r="F40">
        <f t="shared" si="0"/>
        <v>-30.25</v>
      </c>
    </row>
    <row r="41" spans="1:9" x14ac:dyDescent="0.25">
      <c r="A41" t="s">
        <v>89</v>
      </c>
      <c r="B41" t="s">
        <v>90</v>
      </c>
      <c r="C41" t="s">
        <v>91</v>
      </c>
      <c r="D41">
        <v>188.58</v>
      </c>
      <c r="E41">
        <v>176</v>
      </c>
      <c r="F41">
        <f t="shared" si="0"/>
        <v>-12.580000000000013</v>
      </c>
    </row>
    <row r="42" spans="1:9" x14ac:dyDescent="0.25">
      <c r="A42" t="s">
        <v>92</v>
      </c>
      <c r="B42" t="s">
        <v>93</v>
      </c>
      <c r="C42" t="s">
        <v>94</v>
      </c>
      <c r="D42">
        <v>146.75</v>
      </c>
      <c r="E42">
        <v>150.63</v>
      </c>
      <c r="F42">
        <f t="shared" si="0"/>
        <v>3.8799999999999955</v>
      </c>
    </row>
    <row r="43" spans="1:9" x14ac:dyDescent="0.25">
      <c r="A43" t="s">
        <v>92</v>
      </c>
      <c r="B43">
        <v>124</v>
      </c>
      <c r="C43" t="s">
        <v>95</v>
      </c>
      <c r="D43">
        <v>183.75</v>
      </c>
      <c r="E43">
        <v>145.4</v>
      </c>
      <c r="F43">
        <f t="shared" si="0"/>
        <v>-38.349999999999994</v>
      </c>
    </row>
    <row r="44" spans="1:9" x14ac:dyDescent="0.25">
      <c r="A44" t="s">
        <v>92</v>
      </c>
      <c r="B44" t="s">
        <v>96</v>
      </c>
      <c r="C44" t="s">
        <v>97</v>
      </c>
      <c r="D44">
        <v>214.5</v>
      </c>
      <c r="E44">
        <v>173.56</v>
      </c>
      <c r="F44">
        <f t="shared" si="0"/>
        <v>-40.94</v>
      </c>
    </row>
    <row r="45" spans="1:9" x14ac:dyDescent="0.25">
      <c r="A45" t="s">
        <v>92</v>
      </c>
      <c r="B45">
        <v>228</v>
      </c>
      <c r="C45" t="s">
        <v>98</v>
      </c>
      <c r="D45">
        <v>197</v>
      </c>
      <c r="E45">
        <v>131</v>
      </c>
      <c r="F45">
        <f t="shared" si="0"/>
        <v>-66</v>
      </c>
    </row>
    <row r="46" spans="1:9" x14ac:dyDescent="0.25">
      <c r="A46" t="s">
        <v>92</v>
      </c>
      <c r="B46" t="s">
        <v>99</v>
      </c>
      <c r="C46" t="s">
        <v>100</v>
      </c>
      <c r="D46">
        <v>194</v>
      </c>
      <c r="E46">
        <v>157.68</v>
      </c>
      <c r="F46">
        <f t="shared" si="0"/>
        <v>-36.319999999999993</v>
      </c>
    </row>
    <row r="47" spans="1:9" x14ac:dyDescent="0.25">
      <c r="A47" t="s">
        <v>92</v>
      </c>
      <c r="B47" t="s">
        <v>101</v>
      </c>
      <c r="C47" t="s">
        <v>102</v>
      </c>
      <c r="D47">
        <v>176.25</v>
      </c>
      <c r="E47">
        <v>137.16999999999999</v>
      </c>
      <c r="F47">
        <f t="shared" si="0"/>
        <v>-39.080000000000013</v>
      </c>
    </row>
    <row r="48" spans="1:9" x14ac:dyDescent="0.25">
      <c r="A48" t="s">
        <v>103</v>
      </c>
      <c r="B48" t="s">
        <v>104</v>
      </c>
      <c r="C48" t="s">
        <v>105</v>
      </c>
      <c r="D48">
        <v>24.7</v>
      </c>
      <c r="E48">
        <v>24.95</v>
      </c>
      <c r="F48">
        <f t="shared" si="0"/>
        <v>0.25</v>
      </c>
    </row>
    <row r="49" spans="1:6" x14ac:dyDescent="0.25">
      <c r="A49" t="s">
        <v>106</v>
      </c>
      <c r="B49" t="s">
        <v>107</v>
      </c>
      <c r="C49" t="s">
        <v>108</v>
      </c>
      <c r="D49">
        <v>188</v>
      </c>
      <c r="E49">
        <v>159.28</v>
      </c>
      <c r="F49">
        <f t="shared" si="0"/>
        <v>-28.72</v>
      </c>
    </row>
    <row r="50" spans="1:6" x14ac:dyDescent="0.25">
      <c r="A50" t="s">
        <v>109</v>
      </c>
      <c r="B50">
        <v>10</v>
      </c>
      <c r="C50" t="s">
        <v>110</v>
      </c>
      <c r="D50">
        <v>29.7</v>
      </c>
      <c r="E50">
        <v>23.07</v>
      </c>
      <c r="F50">
        <f t="shared" si="0"/>
        <v>-6.629999999999999</v>
      </c>
    </row>
    <row r="51" spans="1:6" x14ac:dyDescent="0.25">
      <c r="A51" t="s">
        <v>109</v>
      </c>
      <c r="B51" t="s">
        <v>111</v>
      </c>
      <c r="C51" t="s">
        <v>112</v>
      </c>
      <c r="D51">
        <v>26.24</v>
      </c>
      <c r="E51">
        <v>21.04</v>
      </c>
      <c r="F51">
        <f t="shared" si="0"/>
        <v>-5.1999999999999993</v>
      </c>
    </row>
    <row r="52" spans="1:6" x14ac:dyDescent="0.25">
      <c r="A52" t="s">
        <v>109</v>
      </c>
      <c r="B52" t="s">
        <v>113</v>
      </c>
      <c r="C52" t="s">
        <v>114</v>
      </c>
      <c r="D52">
        <v>55.13</v>
      </c>
      <c r="E52">
        <v>42.68</v>
      </c>
      <c r="F52">
        <f t="shared" si="0"/>
        <v>-12.450000000000003</v>
      </c>
    </row>
    <row r="53" spans="1:6" x14ac:dyDescent="0.25">
      <c r="A53" t="s">
        <v>109</v>
      </c>
      <c r="B53" t="s">
        <v>115</v>
      </c>
      <c r="C53" t="s">
        <v>116</v>
      </c>
      <c r="D53">
        <v>43.56</v>
      </c>
      <c r="E53">
        <v>39.369999999999997</v>
      </c>
      <c r="F53">
        <f t="shared" si="0"/>
        <v>-4.1900000000000048</v>
      </c>
    </row>
    <row r="54" spans="1:6" x14ac:dyDescent="0.25">
      <c r="A54" t="s">
        <v>109</v>
      </c>
      <c r="B54" t="s">
        <v>117</v>
      </c>
      <c r="C54" t="s">
        <v>118</v>
      </c>
      <c r="D54">
        <v>129.6</v>
      </c>
      <c r="E54">
        <v>85.2</v>
      </c>
      <c r="F54">
        <f t="shared" si="0"/>
        <v>-44.399999999999991</v>
      </c>
    </row>
    <row r="55" spans="1:6" x14ac:dyDescent="0.25">
      <c r="A55" t="s">
        <v>119</v>
      </c>
      <c r="B55">
        <v>10</v>
      </c>
      <c r="C55" t="s">
        <v>120</v>
      </c>
      <c r="D55">
        <v>123.84</v>
      </c>
      <c r="E55">
        <v>93.13</v>
      </c>
      <c r="F55">
        <f t="shared" si="0"/>
        <v>-30.710000000000008</v>
      </c>
    </row>
    <row r="56" spans="1:6" x14ac:dyDescent="0.25">
      <c r="A56" t="s">
        <v>119</v>
      </c>
      <c r="B56" t="s">
        <v>121</v>
      </c>
      <c r="C56" t="s">
        <v>122</v>
      </c>
      <c r="D56">
        <v>85.12</v>
      </c>
      <c r="E56">
        <v>67.400000000000006</v>
      </c>
      <c r="F56">
        <f t="shared" si="0"/>
        <v>-17.72</v>
      </c>
    </row>
    <row r="57" spans="1:6" x14ac:dyDescent="0.25">
      <c r="A57" t="s">
        <v>119</v>
      </c>
      <c r="B57">
        <v>263</v>
      </c>
      <c r="C57" t="s">
        <v>123</v>
      </c>
      <c r="D57">
        <v>152.47999999999999</v>
      </c>
      <c r="E57">
        <v>132.79</v>
      </c>
      <c r="F57">
        <f t="shared" si="0"/>
        <v>-19.689999999999998</v>
      </c>
    </row>
    <row r="58" spans="1:6" x14ac:dyDescent="0.25">
      <c r="A58" t="s">
        <v>124</v>
      </c>
      <c r="B58" t="s">
        <v>125</v>
      </c>
      <c r="C58" t="s">
        <v>126</v>
      </c>
      <c r="D58">
        <v>29.7</v>
      </c>
      <c r="E58">
        <v>24.31</v>
      </c>
      <c r="F58">
        <f t="shared" si="0"/>
        <v>-5.3900000000000006</v>
      </c>
    </row>
    <row r="59" spans="1:6" x14ac:dyDescent="0.25">
      <c r="A59" t="s">
        <v>127</v>
      </c>
      <c r="B59" t="s">
        <v>128</v>
      </c>
      <c r="C59" t="s">
        <v>129</v>
      </c>
      <c r="D59">
        <v>24.7</v>
      </c>
      <c r="E59">
        <v>24.95</v>
      </c>
      <c r="F59">
        <f t="shared" si="0"/>
        <v>0.25</v>
      </c>
    </row>
    <row r="60" spans="1:6" x14ac:dyDescent="0.25">
      <c r="A60" t="s">
        <v>130</v>
      </c>
      <c r="B60" t="s">
        <v>131</v>
      </c>
      <c r="C60" t="s">
        <v>132</v>
      </c>
      <c r="D60">
        <v>89.71</v>
      </c>
      <c r="E60">
        <v>85.45</v>
      </c>
      <c r="F60">
        <f t="shared" si="0"/>
        <v>-4.2599999999999909</v>
      </c>
    </row>
    <row r="61" spans="1:6" x14ac:dyDescent="0.25">
      <c r="A61" t="s">
        <v>133</v>
      </c>
      <c r="B61" t="s">
        <v>134</v>
      </c>
      <c r="C61" t="s">
        <v>135</v>
      </c>
      <c r="D61">
        <v>10.5</v>
      </c>
      <c r="E61">
        <v>10.08</v>
      </c>
      <c r="F61">
        <f t="shared" si="0"/>
        <v>-0.41999999999999993</v>
      </c>
    </row>
    <row r="62" spans="1:6" x14ac:dyDescent="0.25">
      <c r="A62" t="s">
        <v>136</v>
      </c>
      <c r="B62">
        <v>105</v>
      </c>
      <c r="C62" t="s">
        <v>137</v>
      </c>
      <c r="D62">
        <v>92.88</v>
      </c>
      <c r="E62">
        <v>65.73</v>
      </c>
      <c r="F62">
        <f t="shared" si="0"/>
        <v>-27.149999999999991</v>
      </c>
    </row>
    <row r="63" spans="1:6" x14ac:dyDescent="0.25">
      <c r="A63" t="s">
        <v>136</v>
      </c>
      <c r="B63">
        <v>115</v>
      </c>
      <c r="C63" t="s">
        <v>138</v>
      </c>
      <c r="D63">
        <v>100.88</v>
      </c>
      <c r="E63">
        <v>84.26</v>
      </c>
      <c r="F63">
        <f t="shared" si="0"/>
        <v>-16.61999999999999</v>
      </c>
    </row>
    <row r="64" spans="1:6" x14ac:dyDescent="0.25">
      <c r="A64" t="s">
        <v>139</v>
      </c>
      <c r="B64" t="s">
        <v>140</v>
      </c>
      <c r="C64" t="s">
        <v>141</v>
      </c>
      <c r="D64">
        <v>11.95</v>
      </c>
      <c r="E64">
        <v>8.6</v>
      </c>
      <c r="F64">
        <f t="shared" si="0"/>
        <v>-3.3499999999999996</v>
      </c>
    </row>
    <row r="65" spans="1:6" x14ac:dyDescent="0.25">
      <c r="A65" t="s">
        <v>139</v>
      </c>
      <c r="B65" t="s">
        <v>142</v>
      </c>
      <c r="C65" t="s">
        <v>143</v>
      </c>
      <c r="D65">
        <v>72.47</v>
      </c>
      <c r="E65">
        <v>58.42</v>
      </c>
      <c r="F65">
        <f t="shared" si="0"/>
        <v>-14.049999999999997</v>
      </c>
    </row>
    <row r="66" spans="1:6" x14ac:dyDescent="0.25">
      <c r="A66" t="s">
        <v>139</v>
      </c>
      <c r="B66" t="s">
        <v>117</v>
      </c>
      <c r="C66" t="s">
        <v>144</v>
      </c>
      <c r="D66">
        <v>92.1</v>
      </c>
      <c r="E66">
        <v>80.37</v>
      </c>
      <c r="F66">
        <f t="shared" si="0"/>
        <v>-11.72999999999999</v>
      </c>
    </row>
    <row r="67" spans="1:6" x14ac:dyDescent="0.25">
      <c r="A67" t="s">
        <v>139</v>
      </c>
      <c r="B67" t="s">
        <v>145</v>
      </c>
      <c r="C67" t="s">
        <v>146</v>
      </c>
      <c r="D67">
        <v>78.349999999999994</v>
      </c>
      <c r="E67">
        <v>64.09</v>
      </c>
      <c r="F67">
        <f t="shared" ref="F67:F74" si="1">E67-D67</f>
        <v>-14.259999999999991</v>
      </c>
    </row>
    <row r="68" spans="1:6" x14ac:dyDescent="0.25">
      <c r="A68" t="s">
        <v>147</v>
      </c>
      <c r="B68" t="s">
        <v>148</v>
      </c>
      <c r="C68" t="s">
        <v>149</v>
      </c>
      <c r="D68">
        <v>42</v>
      </c>
      <c r="E68">
        <v>37.04</v>
      </c>
      <c r="F68">
        <f t="shared" si="1"/>
        <v>-4.9600000000000009</v>
      </c>
    </row>
    <row r="69" spans="1:6" x14ac:dyDescent="0.25">
      <c r="A69" t="s">
        <v>150</v>
      </c>
      <c r="B69" t="s">
        <v>151</v>
      </c>
      <c r="C69" t="s">
        <v>152</v>
      </c>
      <c r="D69">
        <v>18.75</v>
      </c>
      <c r="E69">
        <v>20.21</v>
      </c>
      <c r="F69">
        <f t="shared" si="1"/>
        <v>1.4600000000000009</v>
      </c>
    </row>
    <row r="70" spans="1:6" x14ac:dyDescent="0.25">
      <c r="A70" t="s">
        <v>150</v>
      </c>
      <c r="B70" t="s">
        <v>142</v>
      </c>
      <c r="C70" t="s">
        <v>153</v>
      </c>
      <c r="D70">
        <v>48.46</v>
      </c>
      <c r="E70">
        <v>39.340000000000003</v>
      </c>
      <c r="F70">
        <f t="shared" si="1"/>
        <v>-9.1199999999999974</v>
      </c>
    </row>
    <row r="71" spans="1:6" x14ac:dyDescent="0.25">
      <c r="A71" t="s">
        <v>150</v>
      </c>
      <c r="B71" t="s">
        <v>154</v>
      </c>
      <c r="C71" t="s">
        <v>155</v>
      </c>
      <c r="D71">
        <v>39.549999999999997</v>
      </c>
      <c r="E71">
        <v>26.37</v>
      </c>
      <c r="F71">
        <f t="shared" si="1"/>
        <v>-13.179999999999996</v>
      </c>
    </row>
    <row r="72" spans="1:6" x14ac:dyDescent="0.25">
      <c r="A72" t="s">
        <v>150</v>
      </c>
      <c r="B72">
        <v>495</v>
      </c>
      <c r="C72" t="s">
        <v>156</v>
      </c>
      <c r="D72">
        <v>29.65</v>
      </c>
      <c r="E72">
        <v>24.19</v>
      </c>
      <c r="F72">
        <f t="shared" si="1"/>
        <v>-5.4599999999999973</v>
      </c>
    </row>
    <row r="73" spans="1:6" x14ac:dyDescent="0.25">
      <c r="A73" t="s">
        <v>157</v>
      </c>
      <c r="B73" t="s">
        <v>158</v>
      </c>
      <c r="C73" t="s">
        <v>159</v>
      </c>
      <c r="D73">
        <v>23.76</v>
      </c>
      <c r="E73">
        <v>18.72</v>
      </c>
      <c r="F73">
        <f t="shared" si="1"/>
        <v>-5.0400000000000027</v>
      </c>
    </row>
    <row r="74" spans="1:6" x14ac:dyDescent="0.25">
      <c r="A74" t="s">
        <v>157</v>
      </c>
      <c r="B74">
        <v>285</v>
      </c>
      <c r="C74" t="s">
        <v>160</v>
      </c>
      <c r="D74">
        <v>27.7</v>
      </c>
      <c r="E74">
        <v>18.22</v>
      </c>
      <c r="F74">
        <f t="shared" si="1"/>
        <v>-9.48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textbooks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Cline, Kelly</cp:lastModifiedBy>
  <dcterms:created xsi:type="dcterms:W3CDTF">2016-05-19T14:26:10Z</dcterms:created>
  <dcterms:modified xsi:type="dcterms:W3CDTF">2017-05-24T17:59:21Z</dcterms:modified>
</cp:coreProperties>
</file>